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.Mustafa\Desktop\alis.mustafa\Desktop\Alis Mustafa\PROJECTS\GREEN\Green Business Competition 2025\Dok. Aplikimi\"/>
    </mc:Choice>
  </mc:AlternateContent>
  <xr:revisionPtr revIDLastSave="0" documentId="13_ncr:1_{8F87629A-FC66-4C66-8840-5290FF69D03C}" xr6:coauthVersionLast="47" xr6:coauthVersionMax="47" xr10:uidLastSave="{00000000-0000-0000-0000-000000000000}"/>
  <bookViews>
    <workbookView xWindow="-120" yWindow="-120" windowWidth="29040" windowHeight="15840" tabRatio="692" xr2:uid="{00000000-000D-0000-FFFF-FFFF00000000}"/>
  </bookViews>
  <sheets>
    <sheet name="5.1.Buxheti" sheetId="1" r:id="rId1"/>
    <sheet name="5.2.Pasqyra e Fluskit te Parave" sheetId="2" r:id="rId2"/>
    <sheet name="5.3.Paramentrat Kyç" sheetId="3" r:id="rId3"/>
    <sheet name="5.4.Fitimet ne tre vitet e para" sheetId="4" r:id="rId4"/>
  </sheets>
  <definedNames>
    <definedName name="_xlnm.Print_Area" localSheetId="0">'5.1.Buxheti'!$I$9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D8" i="4"/>
  <c r="C8" i="4"/>
  <c r="C34" i="2"/>
  <c r="C15" i="4"/>
  <c r="M32" i="2"/>
  <c r="L32" i="2"/>
  <c r="K32" i="2"/>
  <c r="J32" i="2"/>
  <c r="I32" i="2"/>
  <c r="H32" i="2"/>
  <c r="G32" i="2"/>
  <c r="F32" i="2"/>
  <c r="E32" i="2"/>
  <c r="D32" i="2"/>
  <c r="C32" i="2"/>
  <c r="D11" i="2"/>
  <c r="C12" i="2"/>
  <c r="H25" i="1"/>
  <c r="G25" i="1"/>
  <c r="H18" i="1"/>
  <c r="G18" i="1"/>
  <c r="H8" i="1"/>
  <c r="H27" i="1" s="1"/>
  <c r="G8" i="1"/>
  <c r="F5" i="1"/>
  <c r="L11" i="2"/>
  <c r="K11" i="2"/>
  <c r="K34" i="2" s="1"/>
  <c r="M11" i="2"/>
  <c r="F22" i="1"/>
  <c r="C11" i="2"/>
  <c r="J11" i="2"/>
  <c r="G27" i="1" l="1"/>
  <c r="C17" i="4"/>
  <c r="C35" i="2"/>
  <c r="L34" i="2"/>
  <c r="M34" i="2"/>
  <c r="J34" i="2"/>
  <c r="E11" i="2"/>
  <c r="F11" i="2"/>
  <c r="G11" i="2"/>
  <c r="H11" i="2"/>
  <c r="I11" i="2"/>
  <c r="F23" i="1"/>
  <c r="F21" i="1"/>
  <c r="F25" i="1" s="1"/>
  <c r="F12" i="1"/>
  <c r="F13" i="1"/>
  <c r="F14" i="1"/>
  <c r="F15" i="1"/>
  <c r="F16" i="1"/>
  <c r="F11" i="1"/>
  <c r="F6" i="1"/>
  <c r="F18" i="1" l="1"/>
  <c r="D4" i="2"/>
  <c r="D12" i="2" s="1"/>
  <c r="I34" i="2"/>
  <c r="E34" i="2"/>
  <c r="D34" i="2"/>
  <c r="H34" i="2"/>
  <c r="G34" i="2"/>
  <c r="F34" i="2"/>
  <c r="E15" i="4"/>
  <c r="E17" i="4"/>
  <c r="D35" i="2" l="1"/>
  <c r="E4" i="2" s="1"/>
  <c r="E12" i="2" s="1"/>
  <c r="E35" i="2" l="1"/>
  <c r="F4" i="2" s="1"/>
  <c r="F12" i="2" s="1"/>
  <c r="F7" i="1"/>
  <c r="F8" i="1" s="1"/>
  <c r="F27" i="1" s="1"/>
  <c r="F35" i="2" l="1"/>
  <c r="G4" i="2" s="1"/>
  <c r="G35" i="2" s="1"/>
  <c r="H4" i="2" s="1"/>
  <c r="D15" i="4"/>
  <c r="D17" i="4" s="1"/>
  <c r="G12" i="2" l="1"/>
  <c r="H35" i="2"/>
  <c r="I4" i="2" s="1"/>
  <c r="I12" i="2" s="1"/>
  <c r="H12" i="2"/>
  <c r="I35" i="2" l="1"/>
  <c r="L4" i="2" s="1"/>
  <c r="J4" i="2" l="1"/>
  <c r="J12" i="2" s="1"/>
  <c r="L12" i="2" l="1"/>
  <c r="L35" i="2"/>
  <c r="M4" i="2" s="1"/>
  <c r="J35" i="2"/>
  <c r="K4" i="2" s="1"/>
  <c r="K35" i="2" s="1"/>
  <c r="M12" i="2" l="1"/>
  <c r="M35" i="2"/>
  <c r="K12" i="2"/>
</calcChain>
</file>

<file path=xl/sharedStrings.xml><?xml version="1.0" encoding="utf-8"?>
<sst xmlns="http://schemas.openxmlformats.org/spreadsheetml/2006/main" count="89" uniqueCount="86">
  <si>
    <t>1.1.</t>
  </si>
  <si>
    <t xml:space="preserve">1.2. </t>
  </si>
  <si>
    <t xml:space="preserve">1.3. </t>
  </si>
  <si>
    <t xml:space="preserve">2.4. Transporti </t>
  </si>
  <si>
    <t xml:space="preserve">2.5. Komunikimi </t>
  </si>
  <si>
    <t>Kostot totale operative</t>
  </si>
  <si>
    <t xml:space="preserve">3.1. Blerja e pajisjeve </t>
  </si>
  <si>
    <t xml:space="preserve">3.2. Stampimi </t>
  </si>
  <si>
    <t xml:space="preserve">Kostot ne total </t>
  </si>
  <si>
    <t>Sasia totale e parave ne disponim </t>
  </si>
  <si>
    <t xml:space="preserve">2.2 Mirembajtja e pajisjeve </t>
  </si>
  <si>
    <t xml:space="preserve">2.4 Taksat e prones </t>
  </si>
  <si>
    <t xml:space="preserve">2.7 Reklamimi </t>
  </si>
  <si>
    <t xml:space="preserve">3. Investimet </t>
  </si>
  <si>
    <t xml:space="preserve">3.1 Blerja e pajisjeve </t>
  </si>
  <si>
    <t xml:space="preserve">3.2 Stampimi </t>
  </si>
  <si>
    <t xml:space="preserve">Sasia totale e parave te shpenzuara </t>
  </si>
  <si>
    <t>…</t>
  </si>
  <si>
    <t>Kosto Totale</t>
  </si>
  <si>
    <t xml:space="preserve">Te ardhura totale : </t>
  </si>
  <si>
    <t xml:space="preserve">Shpenzime totale: </t>
  </si>
  <si>
    <t xml:space="preserve">Burimet njerëzore në total </t>
  </si>
  <si>
    <t xml:space="preserve">2.2. Mirëmbajtja e pajisjeve </t>
  </si>
  <si>
    <t xml:space="preserve">2.3. Pajisjet e zyrës </t>
  </si>
  <si>
    <t xml:space="preserve">3.3. Të tjera </t>
  </si>
  <si>
    <t xml:space="preserve">2.6 Furnizimet e zyrës </t>
  </si>
  <si>
    <t>2.1. Qiraja</t>
  </si>
  <si>
    <t xml:space="preserve">Kostot totale të investimeve </t>
  </si>
  <si>
    <t>2.1 Qiraja</t>
  </si>
  <si>
    <t>Nr. i Klienteve</t>
  </si>
  <si>
    <t>Nr. i Porosive</t>
  </si>
  <si>
    <t>Çmimi për Njësi</t>
  </si>
  <si>
    <t>Njësia</t>
  </si>
  <si>
    <t>Nr. Njësive</t>
  </si>
  <si>
    <t>Kontributi i PSH</t>
  </si>
  <si>
    <t>2.6. Etj.</t>
  </si>
  <si>
    <t xml:space="preserve">1. BURIMET NJERËZORE </t>
  </si>
  <si>
    <t xml:space="preserve">2. KOSTOT VEPRUESE / OPERATIVE  </t>
  </si>
  <si>
    <t>3. INVESTIMET</t>
  </si>
  <si>
    <t>Kontributi i Aplikantit</t>
  </si>
  <si>
    <t>TE ARDHURAT / FITIMET</t>
  </si>
  <si>
    <t>PARATE E SHPENZUARA</t>
  </si>
  <si>
    <t>TE ARDHURA / FITIM NETO</t>
  </si>
  <si>
    <t>POZICIONI I PARASE (fund muaji)</t>
  </si>
  <si>
    <t xml:space="preserve">PARA NE DORE (fillimi i muajit) </t>
  </si>
  <si>
    <t xml:space="preserve">1. Burimet Njerezore </t>
  </si>
  <si>
    <t xml:space="preserve">2. Kostot Vepruese </t>
  </si>
  <si>
    <t>2.3 Udhetime</t>
  </si>
  <si>
    <t xml:space="preserve">2.5 Shpenzime per zyre (uje, drita, ... ) </t>
  </si>
  <si>
    <t xml:space="preserve">Sasia totale e te ardhurave / parave </t>
  </si>
  <si>
    <t>Zërat</t>
  </si>
  <si>
    <t>I. Burimet Njerezore</t>
  </si>
  <si>
    <t>II. Kostot Vepruese</t>
  </si>
  <si>
    <t>III. Investimet</t>
  </si>
  <si>
    <t>TE ARDHURA</t>
  </si>
  <si>
    <t>SHPENZIME</t>
  </si>
  <si>
    <t xml:space="preserve">FITIMI / HUMBJA (Neto) </t>
  </si>
  <si>
    <t xml:space="preserve">I. </t>
  </si>
  <si>
    <t xml:space="preserve">II. </t>
  </si>
  <si>
    <t xml:space="preserve">III. </t>
  </si>
  <si>
    <t>Viti 2026</t>
  </si>
  <si>
    <t xml:space="preserve">4. Te ardhurat nga kompeticionet rajonale 
(ne raste se fitojne ) </t>
  </si>
  <si>
    <t>3. Të ardhurat nga partneret lokale</t>
  </si>
  <si>
    <t xml:space="preserve">2. Të ardhurat nga entiteti </t>
  </si>
  <si>
    <t xml:space="preserve">1. Të ardhurat nga shitjet </t>
  </si>
  <si>
    <r>
      <t xml:space="preserve">Te ardhurat (bruto)
</t>
    </r>
    <r>
      <rPr>
        <i/>
        <sz val="12"/>
        <color rgb="FF0F1722"/>
        <rFont val="Times New Roman"/>
        <family val="1"/>
      </rPr>
      <t xml:space="preserve">(në Lekë) </t>
    </r>
  </si>
  <si>
    <r>
      <t xml:space="preserve">Te ardhurat (neto) 
</t>
    </r>
    <r>
      <rPr>
        <i/>
        <sz val="12"/>
        <color rgb="FF0F1722"/>
        <rFont val="Times New Roman"/>
        <family val="1"/>
      </rPr>
      <t xml:space="preserve">(në Lekë) </t>
    </r>
  </si>
  <si>
    <t>Viti</t>
  </si>
  <si>
    <r>
      <rPr>
        <b/>
        <i/>
        <sz val="12"/>
        <rFont val="Times New Roman"/>
        <family val="1"/>
      </rPr>
      <t>* Shënim:</t>
    </r>
    <r>
      <rPr>
        <i/>
        <sz val="12"/>
        <rFont val="Times New Roman"/>
        <family val="1"/>
      </rPr>
      <t xml:space="preserve"> Mund te shtoni rreshta sipas nevojes tuaj.</t>
    </r>
  </si>
  <si>
    <t>Viti 2027</t>
  </si>
  <si>
    <t>Viti 1 (2025)</t>
  </si>
  <si>
    <t>Viti 2 (2026)</t>
  </si>
  <si>
    <t>Viti 3 (2027)</t>
  </si>
  <si>
    <t>Muaji 1</t>
  </si>
  <si>
    <t>Muaji 2</t>
  </si>
  <si>
    <t>Muaji 3</t>
  </si>
  <si>
    <t>Muaji 4</t>
  </si>
  <si>
    <t>Muaji 5</t>
  </si>
  <si>
    <t>Muaji 6</t>
  </si>
  <si>
    <t>Muaji 7</t>
  </si>
  <si>
    <t>Muaji 8</t>
  </si>
  <si>
    <t>Muaji 9</t>
  </si>
  <si>
    <r>
      <t xml:space="preserve">Konkursi i Bizneseve të Gjelbërta 2025 
5.1. Buxheti </t>
    </r>
    <r>
      <rPr>
        <sz val="12"/>
        <color rgb="FF000000"/>
        <rFont val="Times New Roman"/>
        <family val="1"/>
      </rPr>
      <t>(në Lekë)</t>
    </r>
  </si>
  <si>
    <r>
      <t xml:space="preserve">Konkursi i Bizneseve të Gjelbërta 2025
5.2. Pasqyra e Fluksit të Parave </t>
    </r>
    <r>
      <rPr>
        <sz val="12"/>
        <color rgb="FF000000"/>
        <rFont val="Times New Roman"/>
        <family val="1"/>
      </rPr>
      <t>(në Lekë)</t>
    </r>
  </si>
  <si>
    <t>Konkursi i Bizneseve të Gjelbërta 2025
5.3. Parametrat Kyç</t>
  </si>
  <si>
    <r>
      <t xml:space="preserve">Konkursi i Bizneseve të Gjelbërta 2025
5.4. Fitimet ndër vite </t>
    </r>
    <r>
      <rPr>
        <sz val="12"/>
        <color rgb="FF000000"/>
        <rFont val="Times New Roman"/>
        <family val="1"/>
      </rPr>
      <t>(në Lekë)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</si>
</sst>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d"/>
  </numFmts>
  <fonts count="11" x14ac:knownFonts="1">
    <font>
      <sz val="12"/>
      <color rgb="FF000000"/>
      <name val="Calibri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F1722"/>
      <name val="Times New Roman"/>
      <family val="1"/>
    </font>
    <font>
      <i/>
      <sz val="12"/>
      <color rgb="FF0F172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FEF2CB"/>
        <bgColor rgb="FFFEF2CB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D9EAD3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0" tint="-0.14999847407452621"/>
        <bgColor rgb="FFFFF2CC"/>
      </patternFill>
    </fill>
    <fill>
      <patternFill patternType="solid">
        <fgColor theme="0" tint="-0.14999847407452621"/>
        <bgColor rgb="FFFEF2CB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11" borderId="18" xfId="0" applyFont="1" applyFill="1" applyBorder="1" applyAlignment="1">
      <alignment horizontal="center" vertical="center" wrapText="1"/>
    </xf>
    <xf numFmtId="164" fontId="3" fillId="11" borderId="10" xfId="0" applyNumberFormat="1" applyFont="1" applyFill="1" applyBorder="1" applyAlignment="1">
      <alignment horizontal="center" vertical="center" wrapText="1"/>
    </xf>
    <xf numFmtId="164" fontId="3" fillId="11" borderId="11" xfId="0" applyNumberFormat="1" applyFont="1" applyFill="1" applyBorder="1" applyAlignment="1">
      <alignment horizontal="center" vertical="center" wrapText="1"/>
    </xf>
    <xf numFmtId="164" fontId="3" fillId="11" borderId="12" xfId="0" applyNumberFormat="1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5" borderId="19" xfId="0" applyFont="1" applyFill="1" applyBorder="1" applyAlignment="1">
      <alignment wrapText="1"/>
    </xf>
    <xf numFmtId="0" fontId="4" fillId="5" borderId="13" xfId="0" applyFont="1" applyFill="1" applyBorder="1"/>
    <xf numFmtId="0" fontId="4" fillId="5" borderId="7" xfId="0" applyFont="1" applyFill="1" applyBorder="1" applyAlignment="1">
      <alignment horizontal="right"/>
    </xf>
    <xf numFmtId="0" fontId="4" fillId="5" borderId="14" xfId="0" applyFont="1" applyFill="1" applyBorder="1" applyAlignment="1">
      <alignment horizontal="right"/>
    </xf>
    <xf numFmtId="0" fontId="4" fillId="5" borderId="14" xfId="0" applyFont="1" applyFill="1" applyBorder="1"/>
    <xf numFmtId="0" fontId="3" fillId="6" borderId="19" xfId="0" applyFont="1" applyFill="1" applyBorder="1"/>
    <xf numFmtId="0" fontId="4" fillId="6" borderId="13" xfId="0" applyFont="1" applyFill="1" applyBorder="1"/>
    <xf numFmtId="0" fontId="4" fillId="6" borderId="7" xfId="0" applyFont="1" applyFill="1" applyBorder="1"/>
    <xf numFmtId="0" fontId="4" fillId="6" borderId="14" xfId="0" applyFont="1" applyFill="1" applyBorder="1"/>
    <xf numFmtId="0" fontId="4" fillId="5" borderId="19" xfId="0" applyFont="1" applyFill="1" applyBorder="1" applyAlignment="1">
      <alignment horizontal="left" indent="1"/>
    </xf>
    <xf numFmtId="0" fontId="4" fillId="5" borderId="7" xfId="0" applyFont="1" applyFill="1" applyBorder="1"/>
    <xf numFmtId="0" fontId="4" fillId="5" borderId="19" xfId="0" applyFont="1" applyFill="1" applyBorder="1" applyAlignment="1">
      <alignment horizontal="left" wrapText="1" indent="1"/>
    </xf>
    <xf numFmtId="0" fontId="5" fillId="3" borderId="19" xfId="0" applyFont="1" applyFill="1" applyBorder="1" applyAlignment="1">
      <alignment horizontal="left" indent="1"/>
    </xf>
    <xf numFmtId="0" fontId="4" fillId="3" borderId="13" xfId="0" applyFont="1" applyFill="1" applyBorder="1"/>
    <xf numFmtId="0" fontId="4" fillId="3" borderId="7" xfId="0" applyFont="1" applyFill="1" applyBorder="1"/>
    <xf numFmtId="0" fontId="4" fillId="3" borderId="14" xfId="0" applyFont="1" applyFill="1" applyBorder="1"/>
    <xf numFmtId="0" fontId="3" fillId="3" borderId="19" xfId="0" applyFont="1" applyFill="1" applyBorder="1" applyAlignment="1">
      <alignment wrapText="1"/>
    </xf>
    <xf numFmtId="0" fontId="4" fillId="3" borderId="13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right"/>
    </xf>
    <xf numFmtId="0" fontId="3" fillId="5" borderId="19" xfId="0" applyFont="1" applyFill="1" applyBorder="1"/>
    <xf numFmtId="0" fontId="3" fillId="8" borderId="19" xfId="0" applyFont="1" applyFill="1" applyBorder="1" applyAlignment="1">
      <alignment horizontal="left" indent="1"/>
    </xf>
    <xf numFmtId="0" fontId="3" fillId="8" borderId="13" xfId="0" applyFont="1" applyFill="1" applyBorder="1"/>
    <xf numFmtId="0" fontId="3" fillId="8" borderId="7" xfId="0" applyFont="1" applyFill="1" applyBorder="1"/>
    <xf numFmtId="0" fontId="3" fillId="8" borderId="14" xfId="0" applyFont="1" applyFill="1" applyBorder="1"/>
    <xf numFmtId="0" fontId="1" fillId="0" borderId="0" xfId="0" applyFont="1"/>
    <xf numFmtId="0" fontId="4" fillId="0" borderId="19" xfId="0" applyFont="1" applyBorder="1" applyAlignment="1">
      <alignment horizontal="left" indent="1"/>
    </xf>
    <xf numFmtId="0" fontId="4" fillId="0" borderId="13" xfId="0" applyFont="1" applyBorder="1"/>
    <xf numFmtId="0" fontId="4" fillId="0" borderId="7" xfId="0" applyFont="1" applyBorder="1"/>
    <xf numFmtId="0" fontId="4" fillId="0" borderId="14" xfId="0" applyFont="1" applyBorder="1"/>
    <xf numFmtId="0" fontId="3" fillId="9" borderId="19" xfId="0" applyFont="1" applyFill="1" applyBorder="1" applyAlignment="1">
      <alignment horizontal="left" indent="1"/>
    </xf>
    <xf numFmtId="0" fontId="3" fillId="9" borderId="13" xfId="0" applyFont="1" applyFill="1" applyBorder="1"/>
    <xf numFmtId="0" fontId="3" fillId="9" borderId="7" xfId="0" applyFont="1" applyFill="1" applyBorder="1"/>
    <xf numFmtId="0" fontId="3" fillId="9" borderId="14" xfId="0" applyFont="1" applyFill="1" applyBorder="1"/>
    <xf numFmtId="0" fontId="6" fillId="3" borderId="19" xfId="0" applyFont="1" applyFill="1" applyBorder="1" applyAlignment="1">
      <alignment horizontal="left" indent="1"/>
    </xf>
    <xf numFmtId="0" fontId="3" fillId="3" borderId="1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0" fontId="4" fillId="0" borderId="19" xfId="0" applyFont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15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/>
    </xf>
    <xf numFmtId="0" fontId="4" fillId="5" borderId="0" xfId="0" applyFont="1" applyFill="1"/>
    <xf numFmtId="0" fontId="2" fillId="0" borderId="0" xfId="0" applyFont="1" applyAlignment="1">
      <alignment vertical="center" wrapText="1"/>
    </xf>
    <xf numFmtId="0" fontId="1" fillId="4" borderId="13" xfId="0" applyFont="1" applyFill="1" applyBorder="1"/>
    <xf numFmtId="0" fontId="2" fillId="4" borderId="7" xfId="0" applyFont="1" applyFill="1" applyBorder="1"/>
    <xf numFmtId="0" fontId="2" fillId="4" borderId="14" xfId="0" applyFont="1" applyFill="1" applyBorder="1"/>
    <xf numFmtId="0" fontId="2" fillId="4" borderId="13" xfId="0" applyFont="1" applyFill="1" applyBorder="1"/>
    <xf numFmtId="0" fontId="2" fillId="0" borderId="13" xfId="0" applyFont="1" applyBorder="1"/>
    <xf numFmtId="0" fontId="2" fillId="0" borderId="7" xfId="0" applyFont="1" applyBorder="1"/>
    <xf numFmtId="0" fontId="2" fillId="0" borderId="14" xfId="0" applyFont="1" applyBorder="1"/>
    <xf numFmtId="0" fontId="8" fillId="0" borderId="0" xfId="0" applyFont="1"/>
    <xf numFmtId="0" fontId="1" fillId="0" borderId="13" xfId="0" applyFont="1" applyBorder="1"/>
    <xf numFmtId="0" fontId="1" fillId="4" borderId="14" xfId="0" applyFont="1" applyFill="1" applyBorder="1"/>
    <xf numFmtId="0" fontId="1" fillId="7" borderId="13" xfId="0" applyFont="1" applyFill="1" applyBorder="1"/>
    <xf numFmtId="0" fontId="2" fillId="7" borderId="7" xfId="0" applyFont="1" applyFill="1" applyBorder="1"/>
    <xf numFmtId="0" fontId="1" fillId="7" borderId="14" xfId="0" applyFont="1" applyFill="1" applyBorder="1"/>
    <xf numFmtId="0" fontId="1" fillId="10" borderId="15" xfId="0" applyFont="1" applyFill="1" applyBorder="1" applyAlignment="1">
      <alignment horizontal="left"/>
    </xf>
    <xf numFmtId="0" fontId="1" fillId="10" borderId="16" xfId="0" applyFont="1" applyFill="1" applyBorder="1" applyAlignment="1">
      <alignment horizontal="left"/>
    </xf>
    <xf numFmtId="0" fontId="1" fillId="10" borderId="17" xfId="0" applyFont="1" applyFill="1" applyBorder="1" applyAlignment="1">
      <alignment horizontal="right"/>
    </xf>
    <xf numFmtId="0" fontId="1" fillId="10" borderId="15" xfId="0" applyFont="1" applyFill="1" applyBorder="1" applyAlignment="1">
      <alignment horizontal="right"/>
    </xf>
    <xf numFmtId="0" fontId="7" fillId="13" borderId="13" xfId="0" applyFont="1" applyFill="1" applyBorder="1" applyAlignment="1">
      <alignment horizontal="left" indent="1"/>
    </xf>
    <xf numFmtId="0" fontId="8" fillId="13" borderId="7" xfId="0" applyFont="1" applyFill="1" applyBorder="1"/>
    <xf numFmtId="0" fontId="7" fillId="13" borderId="14" xfId="0" applyFont="1" applyFill="1" applyBorder="1"/>
    <xf numFmtId="0" fontId="7" fillId="13" borderId="13" xfId="0" applyFont="1" applyFill="1" applyBorder="1"/>
    <xf numFmtId="0" fontId="7" fillId="14" borderId="13" xfId="0" applyFont="1" applyFill="1" applyBorder="1" applyAlignment="1">
      <alignment horizontal="left" indent="1"/>
    </xf>
    <xf numFmtId="0" fontId="8" fillId="14" borderId="7" xfId="0" applyFont="1" applyFill="1" applyBorder="1"/>
    <xf numFmtId="0" fontId="7" fillId="14" borderId="14" xfId="0" applyFont="1" applyFill="1" applyBorder="1"/>
    <xf numFmtId="0" fontId="7" fillId="14" borderId="13" xfId="0" applyFont="1" applyFill="1" applyBorder="1"/>
    <xf numFmtId="0" fontId="1" fillId="10" borderId="27" xfId="0" applyFont="1" applyFill="1" applyBorder="1" applyAlignment="1">
      <alignment horizontal="center" vertical="center" wrapText="1"/>
    </xf>
    <xf numFmtId="0" fontId="1" fillId="10" borderId="28" xfId="0" applyFont="1" applyFill="1" applyBorder="1" applyAlignment="1">
      <alignment horizontal="center" vertical="center" wrapText="1"/>
    </xf>
    <xf numFmtId="0" fontId="1" fillId="10" borderId="2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4" fontId="2" fillId="0" borderId="7" xfId="0" applyNumberFormat="1" applyFont="1" applyBorder="1"/>
    <xf numFmtId="0" fontId="9" fillId="0" borderId="0" xfId="0" applyFont="1"/>
    <xf numFmtId="4" fontId="2" fillId="0" borderId="0" xfId="0" applyNumberFormat="1" applyFont="1"/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0" xfId="0" applyFont="1"/>
    <xf numFmtId="0" fontId="7" fillId="2" borderId="7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1" fillId="7" borderId="7" xfId="0" applyFont="1" applyFill="1" applyBorder="1"/>
    <xf numFmtId="0" fontId="7" fillId="7" borderId="7" xfId="0" applyFont="1" applyFill="1" applyBorder="1"/>
    <xf numFmtId="0" fontId="1" fillId="12" borderId="7" xfId="0" applyFont="1" applyFill="1" applyBorder="1"/>
    <xf numFmtId="0" fontId="9" fillId="10" borderId="7" xfId="0" applyFont="1" applyFill="1" applyBorder="1" applyAlignment="1">
      <alignment horizontal="center" vertical="center" wrapText="1"/>
    </xf>
    <xf numFmtId="4" fontId="9" fillId="10" borderId="7" xfId="0" applyNumberFormat="1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04"/>
  <sheetViews>
    <sheetView showGridLines="0" tabSelected="1" workbookViewId="0">
      <selection activeCell="K11" sqref="K11"/>
    </sheetView>
  </sheetViews>
  <sheetFormatPr defaultColWidth="11.25" defaultRowHeight="15" customHeight="1" x14ac:dyDescent="0.25"/>
  <cols>
    <col min="1" max="1" width="3.5" style="1" customWidth="1"/>
    <col min="2" max="2" width="37" style="1" customWidth="1"/>
    <col min="3" max="3" width="16.125" style="1" customWidth="1"/>
    <col min="4" max="4" width="13.375" style="1" customWidth="1"/>
    <col min="5" max="5" width="15.375" style="1" customWidth="1"/>
    <col min="6" max="6" width="16.625" style="1" customWidth="1"/>
    <col min="7" max="8" width="18.375" style="1" customWidth="1"/>
    <col min="9" max="26" width="10.5" style="1" customWidth="1"/>
    <col min="27" max="16384" width="11.25" style="1"/>
  </cols>
  <sheetData>
    <row r="1" spans="2:8" ht="29.25" customHeight="1" x14ac:dyDescent="0.25">
      <c r="B1" s="102" t="s">
        <v>82</v>
      </c>
      <c r="C1" s="103"/>
      <c r="D1" s="103"/>
      <c r="E1" s="103"/>
      <c r="F1" s="103"/>
      <c r="G1" s="103"/>
      <c r="H1" s="104"/>
    </row>
    <row r="2" spans="2:8" ht="29.25" customHeight="1" thickBot="1" x14ac:dyDescent="0.3">
      <c r="B2" s="105"/>
      <c r="C2" s="106"/>
      <c r="D2" s="106"/>
      <c r="E2" s="106"/>
      <c r="F2" s="106"/>
      <c r="G2" s="106"/>
      <c r="H2" s="107"/>
    </row>
    <row r="3" spans="2:8" s="54" customFormat="1" ht="30.75" customHeight="1" x14ac:dyDescent="0.25">
      <c r="B3" s="80" t="s">
        <v>50</v>
      </c>
      <c r="C3" s="81" t="s">
        <v>32</v>
      </c>
      <c r="D3" s="81" t="s">
        <v>33</v>
      </c>
      <c r="E3" s="81" t="s">
        <v>31</v>
      </c>
      <c r="F3" s="82" t="s">
        <v>18</v>
      </c>
      <c r="G3" s="80" t="s">
        <v>39</v>
      </c>
      <c r="H3" s="82" t="s">
        <v>34</v>
      </c>
    </row>
    <row r="4" spans="2:8" ht="15.75" customHeight="1" x14ac:dyDescent="0.25">
      <c r="B4" s="55" t="s">
        <v>36</v>
      </c>
      <c r="C4" s="56"/>
      <c r="D4" s="56"/>
      <c r="E4" s="56"/>
      <c r="F4" s="57"/>
      <c r="G4" s="58"/>
      <c r="H4" s="57"/>
    </row>
    <row r="5" spans="2:8" ht="15.75" customHeight="1" x14ac:dyDescent="0.25">
      <c r="B5" s="59" t="s">
        <v>0</v>
      </c>
      <c r="C5" s="60"/>
      <c r="D5" s="60"/>
      <c r="E5" s="60"/>
      <c r="F5" s="61">
        <f>D5*E5</f>
        <v>0</v>
      </c>
      <c r="G5" s="59"/>
      <c r="H5" s="61"/>
    </row>
    <row r="6" spans="2:8" ht="15.75" customHeight="1" x14ac:dyDescent="0.25">
      <c r="B6" s="59" t="s">
        <v>1</v>
      </c>
      <c r="C6" s="60"/>
      <c r="D6" s="60"/>
      <c r="E6" s="60"/>
      <c r="F6" s="61">
        <f>D6*E6</f>
        <v>0</v>
      </c>
      <c r="G6" s="59"/>
      <c r="H6" s="61"/>
    </row>
    <row r="7" spans="2:8" ht="15.75" customHeight="1" x14ac:dyDescent="0.25">
      <c r="B7" s="59" t="s">
        <v>2</v>
      </c>
      <c r="C7" s="60"/>
      <c r="D7" s="60"/>
      <c r="E7" s="60"/>
      <c r="F7" s="61">
        <f t="shared" ref="F7" si="0">D7*E7</f>
        <v>0</v>
      </c>
      <c r="G7" s="59"/>
      <c r="H7" s="61"/>
    </row>
    <row r="8" spans="2:8" s="62" customFormat="1" ht="15.75" customHeight="1" x14ac:dyDescent="0.25">
      <c r="B8" s="72" t="s">
        <v>21</v>
      </c>
      <c r="C8" s="73"/>
      <c r="D8" s="73"/>
      <c r="E8" s="73"/>
      <c r="F8" s="74">
        <f>SUM(F5:F7)</f>
        <v>0</v>
      </c>
      <c r="G8" s="75">
        <f t="shared" ref="G8:H8" si="1">SUM(G5:G7)</f>
        <v>0</v>
      </c>
      <c r="H8" s="74">
        <f t="shared" si="1"/>
        <v>0</v>
      </c>
    </row>
    <row r="9" spans="2:8" ht="15.75" customHeight="1" x14ac:dyDescent="0.25">
      <c r="B9" s="63"/>
      <c r="C9" s="60"/>
      <c r="D9" s="60"/>
      <c r="E9" s="60"/>
      <c r="F9" s="61"/>
      <c r="G9" s="59"/>
      <c r="H9" s="61"/>
    </row>
    <row r="10" spans="2:8" ht="15.75" customHeight="1" x14ac:dyDescent="0.25">
      <c r="B10" s="55" t="s">
        <v>37</v>
      </c>
      <c r="C10" s="56"/>
      <c r="D10" s="56"/>
      <c r="E10" s="56"/>
      <c r="F10" s="64"/>
      <c r="G10" s="55"/>
      <c r="H10" s="64"/>
    </row>
    <row r="11" spans="2:8" ht="15.75" customHeight="1" x14ac:dyDescent="0.25">
      <c r="B11" s="59" t="s">
        <v>26</v>
      </c>
      <c r="C11" s="60"/>
      <c r="D11" s="60"/>
      <c r="E11" s="60"/>
      <c r="F11" s="61">
        <f>D11*E11</f>
        <v>0</v>
      </c>
      <c r="G11" s="59"/>
      <c r="H11" s="61"/>
    </row>
    <row r="12" spans="2:8" ht="15.75" customHeight="1" x14ac:dyDescent="0.25">
      <c r="B12" s="59" t="s">
        <v>22</v>
      </c>
      <c r="C12" s="60"/>
      <c r="D12" s="60"/>
      <c r="E12" s="60"/>
      <c r="F12" s="61">
        <f t="shared" ref="F12:F16" si="2">D12*E12</f>
        <v>0</v>
      </c>
      <c r="G12" s="59"/>
      <c r="H12" s="61"/>
    </row>
    <row r="13" spans="2:8" ht="15.75" customHeight="1" x14ac:dyDescent="0.25">
      <c r="B13" s="59" t="s">
        <v>23</v>
      </c>
      <c r="C13" s="60"/>
      <c r="D13" s="60"/>
      <c r="E13" s="60"/>
      <c r="F13" s="61">
        <f t="shared" si="2"/>
        <v>0</v>
      </c>
      <c r="G13" s="59"/>
      <c r="H13" s="61"/>
    </row>
    <row r="14" spans="2:8" ht="15.75" customHeight="1" x14ac:dyDescent="0.25">
      <c r="B14" s="59" t="s">
        <v>3</v>
      </c>
      <c r="C14" s="60"/>
      <c r="D14" s="60"/>
      <c r="E14" s="60"/>
      <c r="F14" s="61">
        <f t="shared" si="2"/>
        <v>0</v>
      </c>
      <c r="G14" s="59"/>
      <c r="H14" s="61"/>
    </row>
    <row r="15" spans="2:8" ht="15.75" customHeight="1" x14ac:dyDescent="0.25">
      <c r="B15" s="59" t="s">
        <v>4</v>
      </c>
      <c r="C15" s="60"/>
      <c r="D15" s="60"/>
      <c r="E15" s="60"/>
      <c r="F15" s="61">
        <f t="shared" si="2"/>
        <v>0</v>
      </c>
      <c r="G15" s="59"/>
      <c r="H15" s="61"/>
    </row>
    <row r="16" spans="2:8" ht="15.75" customHeight="1" x14ac:dyDescent="0.25">
      <c r="B16" s="59" t="s">
        <v>35</v>
      </c>
      <c r="C16" s="60"/>
      <c r="D16" s="60"/>
      <c r="E16" s="60"/>
      <c r="F16" s="61">
        <f t="shared" si="2"/>
        <v>0</v>
      </c>
      <c r="G16" s="59"/>
      <c r="H16" s="61"/>
    </row>
    <row r="17" spans="2:8" ht="15.75" customHeight="1" x14ac:dyDescent="0.25">
      <c r="B17" s="59"/>
      <c r="C17" s="60"/>
      <c r="D17" s="60"/>
      <c r="E17" s="60"/>
      <c r="F17" s="61"/>
      <c r="G17" s="59"/>
      <c r="H17" s="61"/>
    </row>
    <row r="18" spans="2:8" s="62" customFormat="1" ht="15.75" customHeight="1" x14ac:dyDescent="0.25">
      <c r="B18" s="72" t="s">
        <v>5</v>
      </c>
      <c r="C18" s="73"/>
      <c r="D18" s="73"/>
      <c r="E18" s="73"/>
      <c r="F18" s="74">
        <f>SUM(F11:F17)</f>
        <v>0</v>
      </c>
      <c r="G18" s="75">
        <f t="shared" ref="G18:H18" si="3">SUM(G11:G17)</f>
        <v>0</v>
      </c>
      <c r="H18" s="74">
        <f t="shared" si="3"/>
        <v>0</v>
      </c>
    </row>
    <row r="19" spans="2:8" ht="15.75" customHeight="1" x14ac:dyDescent="0.25">
      <c r="B19" s="59"/>
      <c r="C19" s="60"/>
      <c r="D19" s="60"/>
      <c r="E19" s="60"/>
      <c r="F19" s="61"/>
      <c r="G19" s="59"/>
      <c r="H19" s="61"/>
    </row>
    <row r="20" spans="2:8" ht="15.75" customHeight="1" x14ac:dyDescent="0.25">
      <c r="B20" s="65" t="s">
        <v>38</v>
      </c>
      <c r="C20" s="66"/>
      <c r="D20" s="66"/>
      <c r="E20" s="66"/>
      <c r="F20" s="67"/>
      <c r="G20" s="65"/>
      <c r="H20" s="67"/>
    </row>
    <row r="21" spans="2:8" ht="15.75" customHeight="1" x14ac:dyDescent="0.25">
      <c r="B21" s="59" t="s">
        <v>6</v>
      </c>
      <c r="C21" s="60"/>
      <c r="D21" s="60"/>
      <c r="E21" s="60"/>
      <c r="F21" s="61">
        <f>D21*E21</f>
        <v>0</v>
      </c>
      <c r="G21" s="59"/>
      <c r="H21" s="61"/>
    </row>
    <row r="22" spans="2:8" ht="15.75" customHeight="1" x14ac:dyDescent="0.25">
      <c r="B22" s="59" t="s">
        <v>7</v>
      </c>
      <c r="C22" s="60"/>
      <c r="D22" s="60"/>
      <c r="E22" s="60"/>
      <c r="F22" s="61">
        <f>D22*E22</f>
        <v>0</v>
      </c>
      <c r="G22" s="59"/>
      <c r="H22" s="61"/>
    </row>
    <row r="23" spans="2:8" ht="15.75" customHeight="1" x14ac:dyDescent="0.25">
      <c r="B23" s="59" t="s">
        <v>24</v>
      </c>
      <c r="C23" s="60"/>
      <c r="D23" s="60"/>
      <c r="E23" s="60"/>
      <c r="F23" s="61">
        <f t="shared" ref="F23" si="4">D23*E23</f>
        <v>0</v>
      </c>
      <c r="G23" s="59"/>
      <c r="H23" s="61"/>
    </row>
    <row r="24" spans="2:8" ht="15.75" customHeight="1" x14ac:dyDescent="0.25">
      <c r="B24" s="59" t="s">
        <v>17</v>
      </c>
      <c r="C24" s="60"/>
      <c r="D24" s="60"/>
      <c r="E24" s="60"/>
      <c r="F24" s="61"/>
      <c r="G24" s="59"/>
      <c r="H24" s="61"/>
    </row>
    <row r="25" spans="2:8" s="62" customFormat="1" ht="15.75" customHeight="1" x14ac:dyDescent="0.25">
      <c r="B25" s="76" t="s">
        <v>27</v>
      </c>
      <c r="C25" s="77"/>
      <c r="D25" s="77"/>
      <c r="E25" s="77"/>
      <c r="F25" s="78">
        <f>SUM(F21:F23)</f>
        <v>0</v>
      </c>
      <c r="G25" s="79">
        <f t="shared" ref="G25:H25" si="5">SUM(G21:G23)</f>
        <v>0</v>
      </c>
      <c r="H25" s="78">
        <f t="shared" si="5"/>
        <v>0</v>
      </c>
    </row>
    <row r="26" spans="2:8" ht="15.75" customHeight="1" x14ac:dyDescent="0.25">
      <c r="B26" s="59"/>
      <c r="C26" s="60"/>
      <c r="D26" s="60"/>
      <c r="E26" s="60"/>
      <c r="F26" s="61"/>
      <c r="G26" s="59"/>
      <c r="H26" s="61"/>
    </row>
    <row r="27" spans="2:8" ht="15.75" customHeight="1" thickBot="1" x14ac:dyDescent="0.3">
      <c r="B27" s="68" t="s">
        <v>8</v>
      </c>
      <c r="C27" s="69"/>
      <c r="D27" s="69"/>
      <c r="E27" s="69"/>
      <c r="F27" s="70">
        <f>F25+F18+F8</f>
        <v>0</v>
      </c>
      <c r="G27" s="71">
        <f t="shared" ref="G27:H27" si="6">G25+G18+G8</f>
        <v>0</v>
      </c>
      <c r="H27" s="70">
        <f t="shared" si="6"/>
        <v>0</v>
      </c>
    </row>
    <row r="28" spans="2:8" ht="15.75" customHeight="1" x14ac:dyDescent="0.25"/>
    <row r="29" spans="2:8" ht="15.75" customHeight="1" x14ac:dyDescent="0.25">
      <c r="B29" s="100" t="s">
        <v>68</v>
      </c>
      <c r="C29" s="101"/>
    </row>
    <row r="30" spans="2:8" ht="15.75" customHeight="1" x14ac:dyDescent="0.25"/>
    <row r="31" spans="2:8" ht="15.75" customHeight="1" x14ac:dyDescent="0.25"/>
    <row r="32" spans="2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2">
    <mergeCell ref="B29:C29"/>
    <mergeCell ref="B1:H2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M38"/>
  <sheetViews>
    <sheetView showGridLines="0" topLeftCell="A9" workbookViewId="0">
      <selection activeCell="F12" sqref="F12"/>
    </sheetView>
  </sheetViews>
  <sheetFormatPr defaultColWidth="11.25" defaultRowHeight="15" customHeight="1" x14ac:dyDescent="0.25"/>
  <cols>
    <col min="1" max="1" width="3.625" style="1" customWidth="1"/>
    <col min="2" max="2" width="35.625" style="1" bestFit="1" customWidth="1"/>
    <col min="3" max="4" width="9.625" style="1" customWidth="1"/>
    <col min="5" max="5" width="9.375" style="1" customWidth="1"/>
    <col min="6" max="6" width="9.875" style="1" customWidth="1"/>
    <col min="7" max="7" width="9.5" style="1" customWidth="1"/>
    <col min="8" max="10" width="9.875" style="1" customWidth="1"/>
    <col min="11" max="11" width="10.5" style="1" customWidth="1"/>
    <col min="12" max="12" width="10.125" style="1" customWidth="1"/>
    <col min="13" max="16384" width="11.25" style="1"/>
  </cols>
  <sheetData>
    <row r="1" spans="2:13" ht="30" customHeight="1" x14ac:dyDescent="0.25">
      <c r="B1" s="102" t="s">
        <v>83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2:13" ht="30" customHeight="1" thickBot="1" x14ac:dyDescent="0.3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2:13" s="8" customFormat="1" ht="27.75" customHeight="1" x14ac:dyDescent="0.25">
      <c r="B3" s="2" t="s">
        <v>50</v>
      </c>
      <c r="C3" s="3" t="s">
        <v>73</v>
      </c>
      <c r="D3" s="4" t="s">
        <v>74</v>
      </c>
      <c r="E3" s="4" t="s">
        <v>75</v>
      </c>
      <c r="F3" s="4" t="s">
        <v>76</v>
      </c>
      <c r="G3" s="4" t="s">
        <v>77</v>
      </c>
      <c r="H3" s="4" t="s">
        <v>78</v>
      </c>
      <c r="I3" s="4" t="s">
        <v>79</v>
      </c>
      <c r="J3" s="4" t="s">
        <v>80</v>
      </c>
      <c r="K3" s="5" t="s">
        <v>81</v>
      </c>
      <c r="L3" s="6" t="s">
        <v>60</v>
      </c>
      <c r="M3" s="7" t="s">
        <v>69</v>
      </c>
    </row>
    <row r="4" spans="2:13" ht="15.75" x14ac:dyDescent="0.25">
      <c r="B4" s="9" t="s">
        <v>44</v>
      </c>
      <c r="C4" s="10"/>
      <c r="D4" s="11">
        <f>C35</f>
        <v>0</v>
      </c>
      <c r="E4" s="11">
        <f>D35</f>
        <v>0</v>
      </c>
      <c r="F4" s="11">
        <f t="shared" ref="F4:H4" si="0">E35</f>
        <v>0</v>
      </c>
      <c r="G4" s="11">
        <f t="shared" si="0"/>
        <v>0</v>
      </c>
      <c r="H4" s="11">
        <f t="shared" si="0"/>
        <v>0</v>
      </c>
      <c r="I4" s="11">
        <f>H35</f>
        <v>0</v>
      </c>
      <c r="J4" s="11">
        <f t="shared" ref="J4" si="1">I35</f>
        <v>0</v>
      </c>
      <c r="K4" s="12">
        <f>J35</f>
        <v>0</v>
      </c>
      <c r="L4" s="10">
        <f>I35</f>
        <v>0</v>
      </c>
      <c r="M4" s="13">
        <f>L35</f>
        <v>0</v>
      </c>
    </row>
    <row r="5" spans="2:13" ht="15.75" x14ac:dyDescent="0.25">
      <c r="B5" s="9"/>
      <c r="C5" s="10"/>
      <c r="D5" s="11"/>
      <c r="E5" s="11"/>
      <c r="F5" s="11"/>
      <c r="G5" s="11"/>
      <c r="H5" s="11"/>
      <c r="I5" s="11"/>
      <c r="J5" s="11"/>
      <c r="K5" s="12"/>
      <c r="L5" s="10"/>
      <c r="M5" s="13"/>
    </row>
    <row r="6" spans="2:13" ht="15.75" x14ac:dyDescent="0.25">
      <c r="B6" s="14" t="s">
        <v>40</v>
      </c>
      <c r="C6" s="15"/>
      <c r="D6" s="16"/>
      <c r="E6" s="16"/>
      <c r="F6" s="16"/>
      <c r="G6" s="16"/>
      <c r="H6" s="16"/>
      <c r="I6" s="16"/>
      <c r="J6" s="16"/>
      <c r="K6" s="17"/>
      <c r="L6" s="15"/>
      <c r="M6" s="17"/>
    </row>
    <row r="7" spans="2:13" ht="15.75" x14ac:dyDescent="0.25">
      <c r="B7" s="18" t="s">
        <v>64</v>
      </c>
      <c r="C7" s="10">
        <v>0</v>
      </c>
      <c r="D7" s="19"/>
      <c r="E7" s="19"/>
      <c r="F7" s="19"/>
      <c r="G7" s="19"/>
      <c r="H7" s="19"/>
      <c r="I7" s="19"/>
      <c r="J7" s="19"/>
      <c r="K7" s="13"/>
      <c r="L7" s="10"/>
      <c r="M7" s="13"/>
    </row>
    <row r="8" spans="2:13" ht="15.75" x14ac:dyDescent="0.25">
      <c r="B8" s="18" t="s">
        <v>63</v>
      </c>
      <c r="C8" s="10">
        <v>0</v>
      </c>
      <c r="D8" s="19"/>
      <c r="E8" s="19"/>
      <c r="F8" s="19"/>
      <c r="G8" s="19"/>
      <c r="H8" s="19"/>
      <c r="I8" s="19"/>
      <c r="J8" s="19"/>
      <c r="K8" s="13"/>
      <c r="L8" s="10"/>
      <c r="M8" s="13"/>
    </row>
    <row r="9" spans="2:13" ht="15.75" x14ac:dyDescent="0.25">
      <c r="B9" s="20" t="s">
        <v>62</v>
      </c>
      <c r="C9" s="10">
        <v>0</v>
      </c>
      <c r="D9" s="19"/>
      <c r="E9" s="19"/>
      <c r="F9" s="19"/>
      <c r="G9" s="19"/>
      <c r="H9" s="19"/>
      <c r="I9" s="19"/>
      <c r="J9" s="19"/>
      <c r="K9" s="13"/>
      <c r="L9" s="10"/>
      <c r="M9" s="13"/>
    </row>
    <row r="10" spans="2:13" ht="31.5" x14ac:dyDescent="0.25">
      <c r="B10" s="20" t="s">
        <v>61</v>
      </c>
      <c r="C10" s="10"/>
      <c r="D10" s="19"/>
      <c r="E10" s="19"/>
      <c r="F10" s="19"/>
      <c r="G10" s="19"/>
      <c r="H10" s="19"/>
      <c r="I10" s="19"/>
      <c r="J10" s="19"/>
      <c r="K10" s="13"/>
      <c r="L10" s="10"/>
      <c r="M10" s="13"/>
    </row>
    <row r="11" spans="2:13" ht="15.75" x14ac:dyDescent="0.25">
      <c r="B11" s="21" t="s">
        <v>49</v>
      </c>
      <c r="C11" s="22">
        <f>C7+C8+C9+C10</f>
        <v>0</v>
      </c>
      <c r="D11" s="23">
        <f>D7+D8+D9+D10</f>
        <v>0</v>
      </c>
      <c r="E11" s="23">
        <f t="shared" ref="E11:I11" si="2">E7+E8+E9+E10</f>
        <v>0</v>
      </c>
      <c r="F11" s="23">
        <f t="shared" si="2"/>
        <v>0</v>
      </c>
      <c r="G11" s="23">
        <f t="shared" si="2"/>
        <v>0</v>
      </c>
      <c r="H11" s="23">
        <f t="shared" si="2"/>
        <v>0</v>
      </c>
      <c r="I11" s="23">
        <f t="shared" si="2"/>
        <v>0</v>
      </c>
      <c r="J11" s="23">
        <f>J7+J8+J9+J10</f>
        <v>0</v>
      </c>
      <c r="K11" s="24">
        <f>K7+K8+K9+K10</f>
        <v>0</v>
      </c>
      <c r="L11" s="22">
        <f>L7+L8+L9+L10</f>
        <v>0</v>
      </c>
      <c r="M11" s="24">
        <f t="shared" ref="M11" si="3">M7+M8+M9+M10</f>
        <v>0</v>
      </c>
    </row>
    <row r="12" spans="2:13" ht="15.75" x14ac:dyDescent="0.25">
      <c r="B12" s="25" t="s">
        <v>9</v>
      </c>
      <c r="C12" s="26">
        <f>C4+C11</f>
        <v>0</v>
      </c>
      <c r="D12" s="27">
        <f>D4+D11</f>
        <v>0</v>
      </c>
      <c r="E12" s="27">
        <f t="shared" ref="E12:J12" si="4">E4+E11</f>
        <v>0</v>
      </c>
      <c r="F12" s="27">
        <f t="shared" si="4"/>
        <v>0</v>
      </c>
      <c r="G12" s="27">
        <f t="shared" si="4"/>
        <v>0</v>
      </c>
      <c r="H12" s="27">
        <f t="shared" si="4"/>
        <v>0</v>
      </c>
      <c r="I12" s="27">
        <f>I4+I11</f>
        <v>0</v>
      </c>
      <c r="J12" s="27">
        <f t="shared" si="4"/>
        <v>0</v>
      </c>
      <c r="K12" s="28">
        <f>K4+K11</f>
        <v>0</v>
      </c>
      <c r="L12" s="26">
        <f>L4+L11</f>
        <v>0</v>
      </c>
      <c r="M12" s="28">
        <f>M4+M11</f>
        <v>0</v>
      </c>
    </row>
    <row r="13" spans="2:13" ht="15.75" x14ac:dyDescent="0.25">
      <c r="B13" s="29"/>
      <c r="C13" s="10"/>
      <c r="D13" s="19"/>
      <c r="E13" s="19"/>
      <c r="F13" s="19"/>
      <c r="G13" s="19"/>
      <c r="H13" s="19"/>
      <c r="I13" s="19"/>
      <c r="J13" s="19"/>
      <c r="K13" s="13"/>
      <c r="L13" s="10"/>
      <c r="M13" s="13"/>
    </row>
    <row r="14" spans="2:13" ht="15.75" x14ac:dyDescent="0.25">
      <c r="B14" s="14" t="s">
        <v>41</v>
      </c>
      <c r="C14" s="15"/>
      <c r="D14" s="16"/>
      <c r="E14" s="16"/>
      <c r="F14" s="16"/>
      <c r="G14" s="16"/>
      <c r="H14" s="16"/>
      <c r="I14" s="16"/>
      <c r="J14" s="16"/>
      <c r="K14" s="17"/>
      <c r="L14" s="15"/>
      <c r="M14" s="17"/>
    </row>
    <row r="15" spans="2:13" s="34" customFormat="1" ht="15.75" x14ac:dyDescent="0.25">
      <c r="B15" s="30" t="s">
        <v>45</v>
      </c>
      <c r="C15" s="31"/>
      <c r="D15" s="32"/>
      <c r="E15" s="32"/>
      <c r="F15" s="32"/>
      <c r="G15" s="32"/>
      <c r="H15" s="32"/>
      <c r="I15" s="32"/>
      <c r="J15" s="32"/>
      <c r="K15" s="33"/>
      <c r="L15" s="31"/>
      <c r="M15" s="33"/>
    </row>
    <row r="16" spans="2:13" ht="15.75" x14ac:dyDescent="0.25">
      <c r="B16" s="18">
        <v>1.1000000000000001</v>
      </c>
      <c r="C16" s="10"/>
      <c r="D16" s="19"/>
      <c r="E16" s="19"/>
      <c r="F16" s="19"/>
      <c r="G16" s="19"/>
      <c r="H16" s="19"/>
      <c r="I16" s="19"/>
      <c r="J16" s="19"/>
      <c r="K16" s="13"/>
      <c r="L16" s="10"/>
      <c r="M16" s="13"/>
    </row>
    <row r="17" spans="2:13" ht="15.75" x14ac:dyDescent="0.25">
      <c r="B17" s="18">
        <v>1.2</v>
      </c>
      <c r="C17" s="10"/>
      <c r="D17" s="19"/>
      <c r="E17" s="19"/>
      <c r="F17" s="19"/>
      <c r="G17" s="19"/>
      <c r="H17" s="19"/>
      <c r="I17" s="19"/>
      <c r="J17" s="19"/>
      <c r="K17" s="13"/>
      <c r="L17" s="10"/>
      <c r="M17" s="13"/>
    </row>
    <row r="18" spans="2:13" ht="15.75" x14ac:dyDescent="0.25">
      <c r="B18" s="35">
        <v>1.3</v>
      </c>
      <c r="C18" s="36"/>
      <c r="D18" s="37"/>
      <c r="E18" s="37"/>
      <c r="F18" s="37"/>
      <c r="G18" s="37"/>
      <c r="H18" s="37"/>
      <c r="I18" s="37"/>
      <c r="J18" s="37"/>
      <c r="K18" s="38"/>
      <c r="L18" s="36"/>
      <c r="M18" s="13"/>
    </row>
    <row r="19" spans="2:13" ht="15.75" x14ac:dyDescent="0.25">
      <c r="B19" s="35">
        <v>1.4</v>
      </c>
      <c r="C19" s="36"/>
      <c r="D19" s="37"/>
      <c r="E19" s="37"/>
      <c r="F19" s="37"/>
      <c r="G19" s="37"/>
      <c r="H19" s="37"/>
      <c r="I19" s="37"/>
      <c r="J19" s="37"/>
      <c r="K19" s="38"/>
      <c r="L19" s="36"/>
      <c r="M19" s="13"/>
    </row>
    <row r="20" spans="2:13" s="34" customFormat="1" ht="15.75" x14ac:dyDescent="0.25">
      <c r="B20" s="39" t="s">
        <v>46</v>
      </c>
      <c r="C20" s="40"/>
      <c r="D20" s="41"/>
      <c r="E20" s="41"/>
      <c r="F20" s="41"/>
      <c r="G20" s="41"/>
      <c r="H20" s="41"/>
      <c r="I20" s="41"/>
      <c r="J20" s="41"/>
      <c r="K20" s="42"/>
      <c r="L20" s="40"/>
      <c r="M20" s="33"/>
    </row>
    <row r="21" spans="2:13" ht="15.75" x14ac:dyDescent="0.25">
      <c r="B21" s="35" t="s">
        <v>28</v>
      </c>
      <c r="C21" s="36"/>
      <c r="D21" s="37"/>
      <c r="E21" s="37"/>
      <c r="F21" s="37"/>
      <c r="G21" s="37"/>
      <c r="H21" s="37"/>
      <c r="I21" s="37"/>
      <c r="J21" s="37"/>
      <c r="K21" s="38"/>
      <c r="L21" s="36"/>
      <c r="M21" s="13"/>
    </row>
    <row r="22" spans="2:13" ht="15.75" x14ac:dyDescent="0.25">
      <c r="B22" s="35" t="s">
        <v>10</v>
      </c>
      <c r="C22" s="36"/>
      <c r="D22" s="37"/>
      <c r="E22" s="37"/>
      <c r="F22" s="37"/>
      <c r="G22" s="37"/>
      <c r="H22" s="37"/>
      <c r="I22" s="37"/>
      <c r="J22" s="37"/>
      <c r="K22" s="38"/>
      <c r="L22" s="36"/>
      <c r="M22" s="13"/>
    </row>
    <row r="23" spans="2:13" ht="15.75" x14ac:dyDescent="0.25">
      <c r="B23" s="35" t="s">
        <v>47</v>
      </c>
      <c r="C23" s="36"/>
      <c r="D23" s="37"/>
      <c r="E23" s="37"/>
      <c r="F23" s="37"/>
      <c r="G23" s="37"/>
      <c r="H23" s="37"/>
      <c r="I23" s="37"/>
      <c r="J23" s="37"/>
      <c r="K23" s="38"/>
      <c r="L23" s="36"/>
      <c r="M23" s="13"/>
    </row>
    <row r="24" spans="2:13" ht="15.75" x14ac:dyDescent="0.25">
      <c r="B24" s="35" t="s">
        <v>11</v>
      </c>
      <c r="C24" s="36"/>
      <c r="D24" s="37"/>
      <c r="E24" s="37"/>
      <c r="F24" s="37"/>
      <c r="G24" s="37"/>
      <c r="H24" s="37"/>
      <c r="I24" s="37"/>
      <c r="J24" s="37"/>
      <c r="K24" s="38"/>
      <c r="L24" s="36"/>
      <c r="M24" s="13"/>
    </row>
    <row r="25" spans="2:13" ht="15.75" x14ac:dyDescent="0.25">
      <c r="B25" s="35" t="s">
        <v>48</v>
      </c>
      <c r="C25" s="36"/>
      <c r="D25" s="37"/>
      <c r="E25" s="37"/>
      <c r="F25" s="37"/>
      <c r="G25" s="37"/>
      <c r="H25" s="37"/>
      <c r="I25" s="37"/>
      <c r="J25" s="37"/>
      <c r="K25" s="38"/>
      <c r="L25" s="36"/>
      <c r="M25" s="13"/>
    </row>
    <row r="26" spans="2:13" ht="15.75" x14ac:dyDescent="0.25">
      <c r="B26" s="35" t="s">
        <v>25</v>
      </c>
      <c r="C26" s="36"/>
      <c r="D26" s="37"/>
      <c r="E26" s="37"/>
      <c r="F26" s="37"/>
      <c r="G26" s="37"/>
      <c r="H26" s="37"/>
      <c r="I26" s="37"/>
      <c r="J26" s="37"/>
      <c r="K26" s="38"/>
      <c r="L26" s="36"/>
      <c r="M26" s="13"/>
    </row>
    <row r="27" spans="2:13" ht="15.75" x14ac:dyDescent="0.25">
      <c r="B27" s="35" t="s">
        <v>12</v>
      </c>
      <c r="C27" s="36"/>
      <c r="D27" s="37"/>
      <c r="E27" s="37"/>
      <c r="F27" s="37"/>
      <c r="G27" s="37"/>
      <c r="H27" s="37"/>
      <c r="I27" s="37"/>
      <c r="J27" s="37"/>
      <c r="K27" s="38"/>
      <c r="L27" s="36"/>
      <c r="M27" s="13"/>
    </row>
    <row r="28" spans="2:13" s="34" customFormat="1" ht="15.75" x14ac:dyDescent="0.25">
      <c r="B28" s="39" t="s">
        <v>13</v>
      </c>
      <c r="C28" s="40"/>
      <c r="D28" s="41"/>
      <c r="E28" s="41"/>
      <c r="F28" s="41"/>
      <c r="G28" s="41"/>
      <c r="H28" s="41"/>
      <c r="I28" s="41"/>
      <c r="J28" s="41"/>
      <c r="K28" s="42"/>
      <c r="L28" s="40"/>
      <c r="M28" s="33"/>
    </row>
    <row r="29" spans="2:13" ht="15.75" x14ac:dyDescent="0.25">
      <c r="B29" s="35" t="s">
        <v>14</v>
      </c>
      <c r="C29" s="36"/>
      <c r="D29" s="37"/>
      <c r="E29" s="37"/>
      <c r="F29" s="37"/>
      <c r="G29" s="37"/>
      <c r="H29" s="37"/>
      <c r="I29" s="37"/>
      <c r="J29" s="37"/>
      <c r="K29" s="38"/>
      <c r="L29" s="36"/>
      <c r="M29" s="13"/>
    </row>
    <row r="30" spans="2:13" ht="15.75" x14ac:dyDescent="0.25">
      <c r="B30" s="35" t="s">
        <v>15</v>
      </c>
      <c r="C30" s="36"/>
      <c r="D30" s="37"/>
      <c r="E30" s="37"/>
      <c r="F30" s="37"/>
      <c r="G30" s="37"/>
      <c r="H30" s="37"/>
      <c r="I30" s="37"/>
      <c r="J30" s="37"/>
      <c r="K30" s="38"/>
      <c r="L30" s="36"/>
      <c r="M30" s="13"/>
    </row>
    <row r="31" spans="2:13" ht="15.75" x14ac:dyDescent="0.25">
      <c r="B31" s="35"/>
      <c r="C31" s="36"/>
      <c r="D31" s="37"/>
      <c r="E31" s="37"/>
      <c r="F31" s="37"/>
      <c r="G31" s="37"/>
      <c r="H31" s="37"/>
      <c r="I31" s="37"/>
      <c r="J31" s="37"/>
      <c r="K31" s="38"/>
      <c r="L31" s="36"/>
      <c r="M31" s="13"/>
    </row>
    <row r="32" spans="2:13" ht="15.75" x14ac:dyDescent="0.25">
      <c r="B32" s="43" t="s">
        <v>16</v>
      </c>
      <c r="C32" s="44">
        <f>SUM(C15:C31)</f>
        <v>0</v>
      </c>
      <c r="D32" s="45">
        <f t="shared" ref="D32:M32" si="5">SUM(D15:D31)</f>
        <v>0</v>
      </c>
      <c r="E32" s="45">
        <f t="shared" si="5"/>
        <v>0</v>
      </c>
      <c r="F32" s="45">
        <f t="shared" si="5"/>
        <v>0</v>
      </c>
      <c r="G32" s="45">
        <f t="shared" si="5"/>
        <v>0</v>
      </c>
      <c r="H32" s="45">
        <f t="shared" si="5"/>
        <v>0</v>
      </c>
      <c r="I32" s="45">
        <f t="shared" si="5"/>
        <v>0</v>
      </c>
      <c r="J32" s="45">
        <f t="shared" si="5"/>
        <v>0</v>
      </c>
      <c r="K32" s="46">
        <f t="shared" si="5"/>
        <v>0</v>
      </c>
      <c r="L32" s="44">
        <f t="shared" si="5"/>
        <v>0</v>
      </c>
      <c r="M32" s="46">
        <f t="shared" si="5"/>
        <v>0</v>
      </c>
    </row>
    <row r="33" spans="2:13" ht="15.75" x14ac:dyDescent="0.25">
      <c r="B33" s="47"/>
      <c r="C33" s="36"/>
      <c r="D33" s="37"/>
      <c r="E33" s="37"/>
      <c r="F33" s="37"/>
      <c r="G33" s="37"/>
      <c r="H33" s="37"/>
      <c r="I33" s="37"/>
      <c r="J33" s="37"/>
      <c r="K33" s="38"/>
      <c r="L33" s="36"/>
      <c r="M33" s="13"/>
    </row>
    <row r="34" spans="2:13" ht="15.75" x14ac:dyDescent="0.25">
      <c r="B34" s="48" t="s">
        <v>42</v>
      </c>
      <c r="C34" s="44">
        <f>C11-C32</f>
        <v>0</v>
      </c>
      <c r="D34" s="45">
        <f t="shared" ref="D34:J34" si="6">D11-D32</f>
        <v>0</v>
      </c>
      <c r="E34" s="45">
        <f t="shared" si="6"/>
        <v>0</v>
      </c>
      <c r="F34" s="45">
        <f t="shared" si="6"/>
        <v>0</v>
      </c>
      <c r="G34" s="45">
        <f t="shared" si="6"/>
        <v>0</v>
      </c>
      <c r="H34" s="45">
        <f t="shared" si="6"/>
        <v>0</v>
      </c>
      <c r="I34" s="45">
        <f t="shared" si="6"/>
        <v>0</v>
      </c>
      <c r="J34" s="45">
        <f t="shared" si="6"/>
        <v>0</v>
      </c>
      <c r="K34" s="46">
        <f>K11-K32</f>
        <v>0</v>
      </c>
      <c r="L34" s="44">
        <f>L11-L32</f>
        <v>0</v>
      </c>
      <c r="M34" s="46">
        <f>M11-M32</f>
        <v>0</v>
      </c>
    </row>
    <row r="35" spans="2:13" ht="16.5" thickBot="1" x14ac:dyDescent="0.3">
      <c r="B35" s="49" t="s">
        <v>43</v>
      </c>
      <c r="C35" s="50">
        <f>C34+C4</f>
        <v>0</v>
      </c>
      <c r="D35" s="51">
        <f t="shared" ref="D35:J35" si="7">D34+D4</f>
        <v>0</v>
      </c>
      <c r="E35" s="51">
        <f t="shared" si="7"/>
        <v>0</v>
      </c>
      <c r="F35" s="51">
        <f t="shared" si="7"/>
        <v>0</v>
      </c>
      <c r="G35" s="51">
        <f t="shared" si="7"/>
        <v>0</v>
      </c>
      <c r="H35" s="51">
        <f t="shared" si="7"/>
        <v>0</v>
      </c>
      <c r="I35" s="51">
        <f t="shared" si="7"/>
        <v>0</v>
      </c>
      <c r="J35" s="51">
        <f t="shared" si="7"/>
        <v>0</v>
      </c>
      <c r="K35" s="52">
        <f>K34+K4</f>
        <v>0</v>
      </c>
      <c r="L35" s="50">
        <f>L4+L34</f>
        <v>0</v>
      </c>
      <c r="M35" s="52">
        <f>M4+M34</f>
        <v>0</v>
      </c>
    </row>
    <row r="36" spans="2:13" ht="15.75" x14ac:dyDescent="0.25">
      <c r="M36" s="53"/>
    </row>
    <row r="37" spans="2:13" ht="15.75" x14ac:dyDescent="0.25">
      <c r="M37" s="53"/>
    </row>
    <row r="38" spans="2:13" ht="15.75" x14ac:dyDescent="0.25">
      <c r="M38" s="53"/>
    </row>
  </sheetData>
  <mergeCells count="1">
    <mergeCell ref="B1:M2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999"/>
  <sheetViews>
    <sheetView showGridLines="0" workbookViewId="0">
      <selection activeCell="B1" sqref="B1:F2"/>
    </sheetView>
  </sheetViews>
  <sheetFormatPr defaultColWidth="11.25" defaultRowHeight="15" customHeight="1" x14ac:dyDescent="0.25"/>
  <cols>
    <col min="1" max="1" width="3.25" style="1" customWidth="1"/>
    <col min="2" max="2" width="10.625" style="1" customWidth="1"/>
    <col min="3" max="3" width="14.625" style="1" customWidth="1"/>
    <col min="4" max="4" width="12.5" style="1" customWidth="1"/>
    <col min="5" max="5" width="20" style="86" customWidth="1"/>
    <col min="6" max="6" width="19.375" style="86" customWidth="1"/>
    <col min="7" max="27" width="10.5" style="1" customWidth="1"/>
    <col min="28" max="16384" width="11.25" style="1"/>
  </cols>
  <sheetData>
    <row r="1" spans="2:6" ht="15.75" customHeight="1" x14ac:dyDescent="0.25">
      <c r="B1" s="108" t="s">
        <v>84</v>
      </c>
      <c r="C1" s="109"/>
      <c r="D1" s="109"/>
      <c r="E1" s="109"/>
      <c r="F1" s="110"/>
    </row>
    <row r="2" spans="2:6" ht="27" customHeight="1" thickBot="1" x14ac:dyDescent="0.3">
      <c r="B2" s="111"/>
      <c r="C2" s="112"/>
      <c r="D2" s="112"/>
      <c r="E2" s="112"/>
      <c r="F2" s="113"/>
    </row>
    <row r="3" spans="2:6" s="54" customFormat="1" ht="31.5" x14ac:dyDescent="0.25">
      <c r="B3" s="99" t="s">
        <v>67</v>
      </c>
      <c r="C3" s="97" t="s">
        <v>29</v>
      </c>
      <c r="D3" s="97" t="s">
        <v>30</v>
      </c>
      <c r="E3" s="98" t="s">
        <v>65</v>
      </c>
      <c r="F3" s="98" t="s">
        <v>66</v>
      </c>
    </row>
    <row r="4" spans="2:6" ht="15.75" customHeight="1" x14ac:dyDescent="0.25">
      <c r="B4" s="83">
        <v>2025</v>
      </c>
      <c r="C4" s="60"/>
      <c r="D4" s="60"/>
      <c r="E4" s="84"/>
      <c r="F4" s="84"/>
    </row>
    <row r="5" spans="2:6" ht="15.75" customHeight="1" x14ac:dyDescent="0.25">
      <c r="B5" s="83">
        <v>2026</v>
      </c>
      <c r="C5" s="60"/>
      <c r="D5" s="60"/>
      <c r="E5" s="84"/>
      <c r="F5" s="84"/>
    </row>
    <row r="6" spans="2:6" ht="15.75" customHeight="1" x14ac:dyDescent="0.25">
      <c r="B6" s="83">
        <v>2027</v>
      </c>
      <c r="C6" s="60"/>
      <c r="D6" s="60"/>
      <c r="E6" s="84"/>
      <c r="F6" s="84"/>
    </row>
    <row r="7" spans="2:6" ht="15.75" customHeight="1" x14ac:dyDescent="0.25">
      <c r="B7" s="85"/>
    </row>
    <row r="8" spans="2:6" ht="15.75" customHeight="1" x14ac:dyDescent="0.25">
      <c r="B8" s="85"/>
    </row>
    <row r="9" spans="2:6" ht="15.75" customHeight="1" x14ac:dyDescent="0.25"/>
    <row r="10" spans="2:6" ht="15.75" customHeight="1" x14ac:dyDescent="0.25"/>
    <row r="11" spans="2:6" ht="15.75" customHeight="1" x14ac:dyDescent="0.25"/>
    <row r="12" spans="2:6" ht="15.75" customHeight="1" x14ac:dyDescent="0.25"/>
    <row r="13" spans="2:6" ht="15.75" customHeight="1" x14ac:dyDescent="0.25"/>
    <row r="14" spans="2:6" ht="15.75" customHeight="1" x14ac:dyDescent="0.25"/>
    <row r="15" spans="2:6" ht="15.75" customHeight="1" x14ac:dyDescent="0.25"/>
    <row r="16" spans="2: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F2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00"/>
  <sheetViews>
    <sheetView showGridLines="0" workbookViewId="0">
      <selection activeCell="H14" sqref="H14"/>
    </sheetView>
  </sheetViews>
  <sheetFormatPr defaultColWidth="11.25" defaultRowHeight="15" customHeight="1" x14ac:dyDescent="0.25"/>
  <cols>
    <col min="1" max="1" width="3.375" style="1" customWidth="1"/>
    <col min="2" max="2" width="32.125" style="1" customWidth="1"/>
    <col min="3" max="3" width="15.125" style="1" customWidth="1"/>
    <col min="4" max="4" width="17" style="1" customWidth="1"/>
    <col min="5" max="5" width="18.125" style="1" customWidth="1"/>
    <col min="6" max="27" width="10.5" style="1" customWidth="1"/>
    <col min="28" max="16384" width="11.25" style="1"/>
  </cols>
  <sheetData>
    <row r="1" spans="2:5" ht="23.25" customHeight="1" x14ac:dyDescent="0.25">
      <c r="B1" s="108" t="s">
        <v>85</v>
      </c>
      <c r="C1" s="114"/>
      <c r="D1" s="114"/>
      <c r="E1" s="115"/>
    </row>
    <row r="2" spans="2:5" ht="23.25" customHeight="1" x14ac:dyDescent="0.25">
      <c r="B2" s="116"/>
      <c r="C2" s="117"/>
      <c r="D2" s="117"/>
      <c r="E2" s="118"/>
    </row>
    <row r="3" spans="2:5" s="87" customFormat="1" ht="15.75" customHeight="1" x14ac:dyDescent="0.25">
      <c r="B3" s="88" t="s">
        <v>54</v>
      </c>
      <c r="C3" s="89" t="s">
        <v>70</v>
      </c>
      <c r="D3" s="89" t="s">
        <v>71</v>
      </c>
      <c r="E3" s="89" t="s">
        <v>72</v>
      </c>
    </row>
    <row r="4" spans="2:5" ht="15.75" customHeight="1" x14ac:dyDescent="0.25">
      <c r="B4" s="60" t="s">
        <v>57</v>
      </c>
      <c r="C4" s="60"/>
      <c r="D4" s="60"/>
      <c r="E4" s="60"/>
    </row>
    <row r="5" spans="2:5" ht="15.75" customHeight="1" x14ac:dyDescent="0.25">
      <c r="B5" s="60" t="s">
        <v>58</v>
      </c>
      <c r="C5" s="60"/>
      <c r="D5" s="60"/>
      <c r="E5" s="60"/>
    </row>
    <row r="6" spans="2:5" ht="15.75" customHeight="1" x14ac:dyDescent="0.25">
      <c r="B6" s="60" t="s">
        <v>59</v>
      </c>
      <c r="C6" s="60"/>
      <c r="D6" s="60"/>
      <c r="E6" s="60"/>
    </row>
    <row r="7" spans="2:5" ht="15.75" customHeight="1" x14ac:dyDescent="0.25">
      <c r="B7" s="60" t="s">
        <v>17</v>
      </c>
      <c r="C7" s="60"/>
      <c r="D7" s="60"/>
      <c r="E7" s="60"/>
    </row>
    <row r="8" spans="2:5" s="90" customFormat="1" ht="15.75" customHeight="1" x14ac:dyDescent="0.25">
      <c r="B8" s="91" t="s">
        <v>19</v>
      </c>
      <c r="C8" s="91">
        <f>SUM(C4:C7)</f>
        <v>0</v>
      </c>
      <c r="D8" s="91">
        <f>SUM(D4:D7)</f>
        <v>0</v>
      </c>
      <c r="E8" s="91">
        <f>SUM(E4:E7)</f>
        <v>0</v>
      </c>
    </row>
    <row r="9" spans="2:5" ht="15.75" customHeight="1" x14ac:dyDescent="0.25">
      <c r="B9" s="92"/>
      <c r="E9" s="93"/>
    </row>
    <row r="10" spans="2:5" s="34" customFormat="1" ht="15.75" customHeight="1" x14ac:dyDescent="0.25">
      <c r="B10" s="94" t="s">
        <v>55</v>
      </c>
      <c r="C10" s="94"/>
      <c r="D10" s="94"/>
      <c r="E10" s="94"/>
    </row>
    <row r="11" spans="2:5" ht="15.75" customHeight="1" x14ac:dyDescent="0.25">
      <c r="B11" s="60" t="s">
        <v>51</v>
      </c>
      <c r="C11" s="60"/>
      <c r="D11" s="60"/>
      <c r="E11" s="60"/>
    </row>
    <row r="12" spans="2:5" ht="15.75" customHeight="1" x14ac:dyDescent="0.25">
      <c r="B12" s="60" t="s">
        <v>52</v>
      </c>
      <c r="C12" s="60"/>
      <c r="D12" s="60"/>
      <c r="E12" s="60"/>
    </row>
    <row r="13" spans="2:5" ht="15.75" customHeight="1" x14ac:dyDescent="0.25">
      <c r="B13" s="60" t="s">
        <v>53</v>
      </c>
      <c r="C13" s="60"/>
      <c r="D13" s="60"/>
      <c r="E13" s="60"/>
    </row>
    <row r="14" spans="2:5" ht="15.75" customHeight="1" x14ac:dyDescent="0.25">
      <c r="B14" s="60" t="s">
        <v>17</v>
      </c>
      <c r="C14" s="60"/>
      <c r="D14" s="60"/>
      <c r="E14" s="60"/>
    </row>
    <row r="15" spans="2:5" s="90" customFormat="1" ht="15.75" customHeight="1" x14ac:dyDescent="0.25">
      <c r="B15" s="95" t="s">
        <v>20</v>
      </c>
      <c r="C15" s="95">
        <f>SUM(C11:C14)</f>
        <v>0</v>
      </c>
      <c r="D15" s="95">
        <f t="shared" ref="D15" si="0">SUM(D11:D14)</f>
        <v>0</v>
      </c>
      <c r="E15" s="95">
        <f>SUM(E11:E14)</f>
        <v>0</v>
      </c>
    </row>
    <row r="16" spans="2:5" ht="15.75" customHeight="1" x14ac:dyDescent="0.25">
      <c r="B16" s="92"/>
      <c r="E16" s="93"/>
    </row>
    <row r="17" spans="2:5" s="34" customFormat="1" ht="15.75" customHeight="1" x14ac:dyDescent="0.25">
      <c r="B17" s="96" t="s">
        <v>56</v>
      </c>
      <c r="C17" s="96">
        <f>C8-C15</f>
        <v>0</v>
      </c>
      <c r="D17" s="96">
        <f t="shared" ref="D17" si="1">D8-D15</f>
        <v>0</v>
      </c>
      <c r="E17" s="96">
        <f>E8-E15</f>
        <v>0</v>
      </c>
    </row>
    <row r="18" spans="2:5" ht="15.75" customHeight="1" x14ac:dyDescent="0.25"/>
    <row r="19" spans="2:5" ht="15.75" customHeight="1" x14ac:dyDescent="0.25"/>
    <row r="20" spans="2:5" ht="15.75" customHeight="1" x14ac:dyDescent="0.25"/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E2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5.1.Buxheti</vt:lpstr>
      <vt:lpstr>5.2.Pasqyra e Fluskit te Parave</vt:lpstr>
      <vt:lpstr>5.3.Paramentrat Kyç</vt:lpstr>
      <vt:lpstr>5.4.Fitimet ne tre vitet e para</vt:lpstr>
      <vt:lpstr>'5.1.Buxheti'!Print_Area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Kostandina Keruti</dc:creator>
  <cp:keywords/>
  <dc:description/>
  <cp:lastModifiedBy>Alis Mustafa</cp:lastModifiedBy>
  <cp:revision/>
  <cp:lastPrinted>2025-03-17T08:42:33Z</cp:lastPrinted>
  <dcterms:created xsi:type="dcterms:W3CDTF">2019-04-08T11:09:29Z</dcterms:created>
  <dcterms:modified xsi:type="dcterms:W3CDTF">2025-03-17T08:44:19Z</dcterms:modified>
  <cp:category/>
  <cp:contentStatus/>
</cp:coreProperties>
</file>